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184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O39"/>
  <c r="J39"/>
  <c r="O36"/>
  <c r="J36"/>
  <c r="O33"/>
  <c r="J33"/>
  <c r="J32"/>
  <c r="O32" s="1"/>
  <c r="O31"/>
  <c r="J31"/>
  <c r="E42"/>
  <c r="F42"/>
  <c r="G42"/>
  <c r="H42"/>
  <c r="I42"/>
  <c r="J42"/>
  <c r="J51"/>
  <c r="O51" s="1"/>
  <c r="E54"/>
  <c r="F54"/>
  <c r="G54"/>
  <c r="H54"/>
  <c r="I54"/>
  <c r="J55"/>
  <c r="J54" s="1"/>
  <c r="J56"/>
  <c r="O56" s="1"/>
  <c r="J58"/>
  <c r="O58" s="1"/>
  <c r="F66"/>
  <c r="G66"/>
  <c r="H66"/>
  <c r="I66"/>
  <c r="J67"/>
  <c r="J66" s="1"/>
  <c r="O66" s="1"/>
  <c r="J68"/>
  <c r="E69"/>
  <c r="F69"/>
  <c r="G69"/>
  <c r="H69"/>
  <c r="I69"/>
  <c r="O69"/>
  <c r="J70"/>
  <c r="J71"/>
  <c r="E72"/>
  <c r="F72"/>
  <c r="G72"/>
  <c r="J73"/>
  <c r="O73" s="1"/>
  <c r="O72" s="1"/>
  <c r="J74"/>
  <c r="O74" s="1"/>
  <c r="E75"/>
  <c r="F75"/>
  <c r="G75"/>
  <c r="H75"/>
  <c r="I75"/>
  <c r="J76"/>
  <c r="O76" s="1"/>
  <c r="O75" s="1"/>
  <c r="J77"/>
  <c r="O77" s="1"/>
  <c r="I86"/>
  <c r="I87"/>
  <c r="O55" l="1"/>
  <c r="O54" s="1"/>
  <c r="J75"/>
  <c r="J72"/>
</calcChain>
</file>

<file path=xl/sharedStrings.xml><?xml version="1.0" encoding="utf-8"?>
<sst xmlns="http://schemas.openxmlformats.org/spreadsheetml/2006/main" count="283" uniqueCount="191">
  <si>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</si>
  <si>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</si>
  <si>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</si>
  <si>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</si>
  <si>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</si>
  <si>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</si>
  <si>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</si>
  <si>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</si>
  <si>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</si>
  <si>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</si>
  <si>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</si>
  <si>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</si>
  <si>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</si>
  <si>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</si>
  <si>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</si>
  <si>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</si>
  <si>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</si>
  <si>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</si>
  <si>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</si>
  <si>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</si>
  <si>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</si>
  <si>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</si>
  <si>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</si>
  <si>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</si>
  <si>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</si>
  <si>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</si>
  <si>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</si>
  <si>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</si>
  <si>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</si>
  <si>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</si>
  <si>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</si>
  <si>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</si>
  <si>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</si>
  <si>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</si>
  <si>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</si>
  <si>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</si>
  <si>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</si>
  <si>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</si>
  <si>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</si>
  <si>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</si>
  <si>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</si>
  <si>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</si>
  <si>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</si>
  <si>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</si>
  <si>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</si>
  <si>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</si>
  <si>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</si>
  <si>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</si>
  <si>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</si>
  <si>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</si>
  <si>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</si>
  <si>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</si>
  <si>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</si>
  <si>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</si>
  <si>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</si>
  <si>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</si>
  <si>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</si>
  <si>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</si>
  <si>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</si>
  <si>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</si>
  <si>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</si>
  <si>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</si>
  <si>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</si>
  <si>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</si>
  <si>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</si>
  <si>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</si>
  <si>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</si>
  <si>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</si>
  <si>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</si>
  <si>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</si>
  <si>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</si>
  <si>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</si>
  <si>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</si>
  <si>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</si>
  <si>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</si>
  <si>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</si>
  <si>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</si>
  <si>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</si>
  <si>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</si>
  <si>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</si>
  <si>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</si>
  <si>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</si>
  <si>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</si>
  <si>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</si>
  <si>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</si>
  <si>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</si>
  <si>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</si>
  <si>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</si>
  <si>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</si>
  <si>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</si>
  <si>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</si>
  <si>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</si>
  <si>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</si>
  <si>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</si>
  <si>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</si>
  <si>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</si>
  <si>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</si>
  <si>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</si>
  <si>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</si>
  <si>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</si>
  <si>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</si>
  <si>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</si>
  <si>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</si>
  <si>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</si>
  <si>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</si>
  <si>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</si>
  <si>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</si>
  <si>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</si>
  <si>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</si>
  <si>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</si>
  <si>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</si>
  <si>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</si>
  <si>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</si>
  <si>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</si>
  <si>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</si>
  <si>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</si>
  <si>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</si>
  <si>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</si>
  <si>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</si>
  <si>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</si>
  <si>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</si>
  <si>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</si>
  <si>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</si>
  <si>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</si>
  <si>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</si>
  <si>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</si>
  <si>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</si>
  <si>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</si>
  <si>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</si>
  <si>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</si>
  <si>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</si>
  <si>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</si>
  <si>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</si>
  <si>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</si>
  <si>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</si>
  <si>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</si>
  <si>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</si>
  <si>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</si>
  <si>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</si>
  <si>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</si>
  <si>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</si>
  <si>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</si>
  <si>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</si>
  <si>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</si>
  <si>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</si>
  <si>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</si>
  <si>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</si>
  <si>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</si>
  <si>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</si>
  <si>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</si>
  <si>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42046312</t>
  </si>
  <si>
    <t>БОУ г. Омска "Гимназия № 115"</t>
  </si>
  <si>
    <t>Веревкина Татьяна Александровна</t>
  </si>
  <si>
    <t>Юшко Галина Александровна</t>
  </si>
  <si>
    <t>01 января 2021 г.</t>
  </si>
  <si>
    <t>922</t>
  </si>
  <si>
    <t>Департамент образования администрации города Омска</t>
  </si>
  <si>
    <t>4.субсидия на выполнение государственного (муниципального) задания</t>
  </si>
  <si>
    <t>ГОД</t>
  </si>
  <si>
    <t>01.01.2021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</si>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</sst>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5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320" t="s">
        <v>71</v>
      </c>
      <c r="D5" s="320"/>
      <c r="E5" s="320"/>
      <c r="F5" s="325" t="s">
        <v>154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321" t="s">
        <v>156</v>
      </c>
      <c r="D8" s="321"/>
      <c r="E8" s="321"/>
      <c r="F8" s="321"/>
      <c r="G8" s="321"/>
      <c r="H8" s="321"/>
      <c r="I8" s="321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321" t="s">
        <v>157</v>
      </c>
      <c r="D11" s="321"/>
      <c r="E11" s="321"/>
      <c r="F11" s="321"/>
      <c r="G11" s="321"/>
      <c r="H11" s="321"/>
      <c r="I11" s="321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45691133.390000001</v>
      </c>
      <c r="F19" s="34">
        <v>45032982.149999999</v>
      </c>
      <c r="G19" s="35">
        <v>0</v>
      </c>
      <c r="H19" s="35">
        <v>0</v>
      </c>
      <c r="I19" s="35">
        <v>0</v>
      </c>
      <c r="J19" s="35">
        <v>45032982.149999999</v>
      </c>
      <c r="K19" s="36"/>
      <c r="L19" s="36"/>
      <c r="M19" s="36"/>
      <c r="N19" s="36"/>
      <c r="O19" s="37">
        <v>658151.24</v>
      </c>
      <c r="P19" s="224"/>
    </row>
    <row r="20" spans="2:16" s="196" customFormat="1" ht="23.25">
      <c r="B20" s="38" t="s">
        <v>188</v>
      </c>
      <c r="C20" s="190" t="s">
        <v>190</v>
      </c>
      <c r="D20" s="189" t="s">
        <v>189</v>
      </c>
      <c r="E20" s="12">
        <v>45691133.390000001</v>
      </c>
      <c r="F20" s="12">
        <v>45032982.149999999</v>
      </c>
      <c r="G20" s="13"/>
      <c r="H20" s="13"/>
      <c r="I20" s="13"/>
      <c r="J20" s="41">
        <f>F20+G20+H20+I20</f>
        <v>45032982.149999999</v>
      </c>
      <c r="K20" s="42" t="s">
        <v>190</v>
      </c>
      <c r="L20" s="42"/>
      <c r="M20" s="42"/>
      <c r="N20" s="42"/>
      <c r="O20" s="43">
        <f>E20-J20</f>
        <v>658151.24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>
      <c r="B23" s="58"/>
      <c r="C23" s="286" t="s">
        <v>31</v>
      </c>
      <c r="D23" s="286"/>
      <c r="E23" s="286"/>
      <c r="F23" s="286"/>
      <c r="G23" s="286"/>
      <c r="H23" s="286"/>
      <c r="I23" s="286"/>
      <c r="J23" s="286"/>
      <c r="K23" s="59"/>
      <c r="L23" s="169"/>
      <c r="M23" s="59"/>
      <c r="N23" s="169"/>
      <c r="O23" s="60" t="s">
        <v>63</v>
      </c>
      <c r="P23" s="227"/>
    </row>
    <row r="24" spans="2:16">
      <c r="B24" s="312" t="s">
        <v>114</v>
      </c>
      <c r="C24" s="281" t="s">
        <v>64</v>
      </c>
      <c r="D24" s="281" t="s">
        <v>65</v>
      </c>
      <c r="E24" s="279" t="s">
        <v>66</v>
      </c>
      <c r="F24" s="283" t="s">
        <v>21</v>
      </c>
      <c r="G24" s="283"/>
      <c r="H24" s="283"/>
      <c r="I24" s="283"/>
      <c r="J24" s="283"/>
      <c r="K24" s="25"/>
      <c r="L24" s="170"/>
      <c r="M24" s="25"/>
      <c r="N24" s="170"/>
      <c r="O24" s="279" t="s">
        <v>132</v>
      </c>
      <c r="P24" s="222"/>
    </row>
    <row r="25" spans="2:16" ht="15" customHeight="1">
      <c r="B25" s="312"/>
      <c r="C25" s="282"/>
      <c r="D25" s="282"/>
      <c r="E25" s="279"/>
      <c r="F25" s="279" t="s">
        <v>67</v>
      </c>
      <c r="G25" s="279" t="s">
        <v>68</v>
      </c>
      <c r="H25" s="279" t="s">
        <v>69</v>
      </c>
      <c r="I25" s="279" t="s">
        <v>70</v>
      </c>
      <c r="J25" s="283" t="s">
        <v>22</v>
      </c>
      <c r="K25" s="25"/>
      <c r="L25" s="170"/>
      <c r="M25" s="25"/>
      <c r="N25" s="170"/>
      <c r="O25" s="279"/>
      <c r="P25" s="222"/>
    </row>
    <row r="26" spans="2:16">
      <c r="B26" s="312"/>
      <c r="C26" s="282"/>
      <c r="D26" s="282"/>
      <c r="E26" s="279"/>
      <c r="F26" s="279"/>
      <c r="G26" s="279"/>
      <c r="H26" s="279"/>
      <c r="I26" s="279"/>
      <c r="J26" s="283"/>
      <c r="K26" s="25"/>
      <c r="L26" s="170"/>
      <c r="M26" s="25"/>
      <c r="N26" s="170"/>
      <c r="O26" s="279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45691133.390000001</v>
      </c>
      <c r="F28" s="34">
        <v>45032982.149999999</v>
      </c>
      <c r="G28" s="35">
        <v>0</v>
      </c>
      <c r="H28" s="35">
        <v>0</v>
      </c>
      <c r="I28" s="35">
        <v>0</v>
      </c>
      <c r="J28" s="35">
        <v>45032982.149999999</v>
      </c>
      <c r="K28" s="36"/>
      <c r="L28" s="36"/>
      <c r="M28" s="36"/>
      <c r="N28" s="36"/>
      <c r="O28" s="37">
        <v>658151.24</v>
      </c>
      <c r="P28" s="224"/>
    </row>
    <row r="29" spans="2:16" s="196" customFormat="1" ht="79.5">
      <c r="B29" s="44" t="s">
        <v>161</v>
      </c>
      <c r="C29" s="67"/>
      <c r="D29" s="68" t="s">
        <v>163</v>
      </c>
      <c r="E29" s="46">
        <v>39573723.75</v>
      </c>
      <c r="F29" s="45">
        <v>39573723.75</v>
      </c>
      <c r="G29" s="46"/>
      <c r="H29" s="46"/>
      <c r="I29" s="46"/>
      <c r="J29" s="46">
        <v>39573723.75</v>
      </c>
      <c r="K29" s="47" t="s">
        <v>162</v>
      </c>
      <c r="L29" s="47"/>
      <c r="M29" s="47"/>
      <c r="N29" s="47"/>
      <c r="O29" s="48">
        <v>0</v>
      </c>
      <c r="P29" s="224"/>
    </row>
    <row r="30" spans="2:16" s="196" customFormat="1" ht="34.5">
      <c r="B30" s="44" t="s">
        <v>164</v>
      </c>
      <c r="C30" s="67"/>
      <c r="D30" s="68" t="s">
        <v>165</v>
      </c>
      <c r="E30" s="46">
        <v>39573723.75</v>
      </c>
      <c r="F30" s="45">
        <v>39573723.75</v>
      </c>
      <c r="G30" s="46"/>
      <c r="H30" s="46"/>
      <c r="I30" s="46"/>
      <c r="J30" s="46">
        <v>39573723.75</v>
      </c>
      <c r="K30" s="47" t="s">
        <v>166</v>
      </c>
      <c r="L30" s="47"/>
      <c r="M30" s="47"/>
      <c r="N30" s="47"/>
      <c r="O30" s="48">
        <v>0</v>
      </c>
      <c r="P30" s="224"/>
    </row>
    <row r="31" spans="2:16" s="196" customFormat="1">
      <c r="B31" s="38" t="s">
        <v>168</v>
      </c>
      <c r="C31" s="65"/>
      <c r="D31" s="14" t="s">
        <v>167</v>
      </c>
      <c r="E31" s="13">
        <v>30438847</v>
      </c>
      <c r="F31" s="12">
        <v>30438847</v>
      </c>
      <c r="G31" s="13"/>
      <c r="H31" s="13"/>
      <c r="I31" s="13"/>
      <c r="J31" s="41">
        <f>F31+G31+H31+I31</f>
        <v>30438847</v>
      </c>
      <c r="K31" s="42" t="s">
        <v>167</v>
      </c>
      <c r="L31" s="42"/>
      <c r="M31" s="42"/>
      <c r="N31" s="42"/>
      <c r="O31" s="43">
        <f>E31-J31</f>
        <v>0</v>
      </c>
      <c r="P31" s="224"/>
    </row>
    <row r="32" spans="2:16" s="196" customFormat="1" ht="23.25">
      <c r="B32" s="38" t="s">
        <v>170</v>
      </c>
      <c r="C32" s="65"/>
      <c r="D32" s="14" t="s">
        <v>169</v>
      </c>
      <c r="E32" s="13">
        <v>1380</v>
      </c>
      <c r="F32" s="12">
        <v>1380</v>
      </c>
      <c r="G32" s="13"/>
      <c r="H32" s="13"/>
      <c r="I32" s="13"/>
      <c r="J32" s="41">
        <f>F32+G32+H32+I32</f>
        <v>1380</v>
      </c>
      <c r="K32" s="42" t="s">
        <v>169</v>
      </c>
      <c r="L32" s="42"/>
      <c r="M32" s="42"/>
      <c r="N32" s="42"/>
      <c r="O32" s="43">
        <f>E32-J32</f>
        <v>0</v>
      </c>
      <c r="P32" s="224"/>
    </row>
    <row r="33" spans="2:16" s="196" customFormat="1" ht="45.75">
      <c r="B33" s="38" t="s">
        <v>171</v>
      </c>
      <c r="C33" s="65"/>
      <c r="D33" s="14" t="s">
        <v>172</v>
      </c>
      <c r="E33" s="13">
        <v>9133496.75</v>
      </c>
      <c r="F33" s="12">
        <v>9133496.75</v>
      </c>
      <c r="G33" s="13"/>
      <c r="H33" s="13"/>
      <c r="I33" s="13"/>
      <c r="J33" s="41">
        <f>F33+G33+H33+I33</f>
        <v>9133496.75</v>
      </c>
      <c r="K33" s="42" t="s">
        <v>172</v>
      </c>
      <c r="L33" s="42"/>
      <c r="M33" s="42"/>
      <c r="N33" s="42"/>
      <c r="O33" s="43">
        <f>E33-J33</f>
        <v>0</v>
      </c>
      <c r="P33" s="224"/>
    </row>
    <row r="34" spans="2:16" s="196" customFormat="1" ht="45.75">
      <c r="B34" s="44" t="s">
        <v>173</v>
      </c>
      <c r="C34" s="67"/>
      <c r="D34" s="68" t="s">
        <v>32</v>
      </c>
      <c r="E34" s="46">
        <v>5825841.6399999997</v>
      </c>
      <c r="F34" s="45">
        <v>5167690.4000000004</v>
      </c>
      <c r="G34" s="46"/>
      <c r="H34" s="46"/>
      <c r="I34" s="46"/>
      <c r="J34" s="46">
        <v>5167690.4000000004</v>
      </c>
      <c r="K34" s="47" t="s">
        <v>174</v>
      </c>
      <c r="L34" s="47"/>
      <c r="M34" s="47"/>
      <c r="N34" s="47"/>
      <c r="O34" s="48">
        <v>658151.24</v>
      </c>
      <c r="P34" s="224"/>
    </row>
    <row r="35" spans="2:16" s="196" customFormat="1" ht="45.75">
      <c r="B35" s="44" t="s">
        <v>175</v>
      </c>
      <c r="C35" s="67"/>
      <c r="D35" s="68" t="s">
        <v>177</v>
      </c>
      <c r="E35" s="46">
        <v>5825841.6399999997</v>
      </c>
      <c r="F35" s="45">
        <v>5167690.4000000004</v>
      </c>
      <c r="G35" s="46"/>
      <c r="H35" s="46"/>
      <c r="I35" s="46"/>
      <c r="J35" s="46">
        <v>5167690.4000000004</v>
      </c>
      <c r="K35" s="47" t="s">
        <v>176</v>
      </c>
      <c r="L35" s="47"/>
      <c r="M35" s="47"/>
      <c r="N35" s="47"/>
      <c r="O35" s="48">
        <v>658151.24</v>
      </c>
      <c r="P35" s="224"/>
    </row>
    <row r="36" spans="2:16" s="196" customFormat="1">
      <c r="B36" s="38" t="s">
        <v>178</v>
      </c>
      <c r="C36" s="65"/>
      <c r="D36" s="14" t="s">
        <v>179</v>
      </c>
      <c r="E36" s="13">
        <v>5825841.6399999997</v>
      </c>
      <c r="F36" s="12">
        <v>5167690.4000000004</v>
      </c>
      <c r="G36" s="13"/>
      <c r="H36" s="13"/>
      <c r="I36" s="13"/>
      <c r="J36" s="41">
        <f>F36+G36+H36+I36</f>
        <v>5167690.4000000004</v>
      </c>
      <c r="K36" s="42" t="s">
        <v>179</v>
      </c>
      <c r="L36" s="42"/>
      <c r="M36" s="42"/>
      <c r="N36" s="42"/>
      <c r="O36" s="43">
        <f>E36-J36</f>
        <v>658151.24</v>
      </c>
      <c r="P36" s="224"/>
    </row>
    <row r="37" spans="2:16" s="196" customFormat="1" ht="23.25">
      <c r="B37" s="44" t="s">
        <v>181</v>
      </c>
      <c r="C37" s="67"/>
      <c r="D37" s="68" t="s">
        <v>182</v>
      </c>
      <c r="E37" s="46">
        <v>291568</v>
      </c>
      <c r="F37" s="45">
        <v>291568</v>
      </c>
      <c r="G37" s="46"/>
      <c r="H37" s="46"/>
      <c r="I37" s="46"/>
      <c r="J37" s="46">
        <v>291568</v>
      </c>
      <c r="K37" s="47" t="s">
        <v>180</v>
      </c>
      <c r="L37" s="47"/>
      <c r="M37" s="47"/>
      <c r="N37" s="47"/>
      <c r="O37" s="48">
        <v>0</v>
      </c>
      <c r="P37" s="224"/>
    </row>
    <row r="38" spans="2:16" s="196" customFormat="1" ht="34.5">
      <c r="B38" s="44" t="s">
        <v>184</v>
      </c>
      <c r="C38" s="67"/>
      <c r="D38" s="68" t="s">
        <v>183</v>
      </c>
      <c r="E38" s="46">
        <v>291568</v>
      </c>
      <c r="F38" s="45">
        <v>291568</v>
      </c>
      <c r="G38" s="46"/>
      <c r="H38" s="46"/>
      <c r="I38" s="46"/>
      <c r="J38" s="46">
        <v>291568</v>
      </c>
      <c r="K38" s="47" t="s">
        <v>185</v>
      </c>
      <c r="L38" s="47"/>
      <c r="M38" s="47"/>
      <c r="N38" s="47"/>
      <c r="O38" s="48">
        <v>0</v>
      </c>
      <c r="P38" s="224"/>
    </row>
    <row r="39" spans="2:16" s="196" customFormat="1" ht="23.25">
      <c r="B39" s="38" t="s">
        <v>186</v>
      </c>
      <c r="C39" s="65"/>
      <c r="D39" s="14" t="s">
        <v>187</v>
      </c>
      <c r="E39" s="13">
        <v>291568</v>
      </c>
      <c r="F39" s="12">
        <v>291568</v>
      </c>
      <c r="G39" s="13"/>
      <c r="H39" s="13"/>
      <c r="I39" s="13"/>
      <c r="J39" s="41">
        <f>F39+G39+H39+I39</f>
        <v>291568</v>
      </c>
      <c r="K39" s="42" t="s">
        <v>187</v>
      </c>
      <c r="L39" s="42"/>
      <c r="M39" s="42"/>
      <c r="N39" s="42"/>
      <c r="O39" s="43">
        <f>E39-J39</f>
        <v>0</v>
      </c>
      <c r="P39" s="224"/>
    </row>
    <row r="40" spans="2:16" ht="0.75" customHeight="1" thickBot="1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>
      <c r="B42" s="77" t="s">
        <v>135</v>
      </c>
      <c r="C42" s="78">
        <v>450</v>
      </c>
      <c r="D42" s="79" t="s">
        <v>33</v>
      </c>
      <c r="E42" s="80">
        <f t="shared" ref="E42:J42" si="0">E19-E28</f>
        <v>0</v>
      </c>
      <c r="F42" s="80">
        <f t="shared" si="0"/>
        <v>0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0</v>
      </c>
      <c r="K42" s="81"/>
      <c r="L42" s="82"/>
      <c r="M42" s="82"/>
      <c r="N42" s="82"/>
      <c r="O42" s="83" t="s">
        <v>33</v>
      </c>
      <c r="P42" s="228"/>
    </row>
    <row r="43" spans="2:16"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229"/>
    </row>
    <row r="44" spans="2:16">
      <c r="B44" s="58"/>
      <c r="C44" s="286" t="s">
        <v>34</v>
      </c>
      <c r="D44" s="286"/>
      <c r="E44" s="286"/>
      <c r="F44" s="286"/>
      <c r="G44" s="286"/>
      <c r="H44" s="286"/>
      <c r="I44" s="286"/>
      <c r="J44" s="286"/>
      <c r="K44" s="59"/>
      <c r="L44" s="169"/>
      <c r="M44" s="59"/>
      <c r="N44" s="169"/>
      <c r="O44" s="84" t="s">
        <v>116</v>
      </c>
      <c r="P44" s="230"/>
    </row>
    <row r="45" spans="2:16">
      <c r="B45" s="312" t="s">
        <v>114</v>
      </c>
      <c r="C45" s="281" t="s">
        <v>64</v>
      </c>
      <c r="D45" s="281" t="s">
        <v>65</v>
      </c>
      <c r="E45" s="279" t="s">
        <v>66</v>
      </c>
      <c r="F45" s="283" t="s">
        <v>21</v>
      </c>
      <c r="G45" s="283"/>
      <c r="H45" s="283"/>
      <c r="I45" s="283"/>
      <c r="J45" s="283"/>
      <c r="K45" s="25"/>
      <c r="L45" s="170"/>
      <c r="M45" s="25"/>
      <c r="N45" s="170"/>
      <c r="O45" s="279" t="s">
        <v>132</v>
      </c>
      <c r="P45" s="222"/>
    </row>
    <row r="46" spans="2:16" ht="15" customHeight="1">
      <c r="B46" s="312"/>
      <c r="C46" s="282"/>
      <c r="D46" s="282"/>
      <c r="E46" s="279"/>
      <c r="F46" s="279" t="s">
        <v>67</v>
      </c>
      <c r="G46" s="279" t="s">
        <v>68</v>
      </c>
      <c r="H46" s="279" t="s">
        <v>69</v>
      </c>
      <c r="I46" s="279" t="s">
        <v>70</v>
      </c>
      <c r="J46" s="283" t="s">
        <v>22</v>
      </c>
      <c r="K46" s="25"/>
      <c r="L46" s="170"/>
      <c r="M46" s="25"/>
      <c r="N46" s="170"/>
      <c r="O46" s="279"/>
      <c r="P46" s="222"/>
    </row>
    <row r="47" spans="2:16">
      <c r="B47" s="312"/>
      <c r="C47" s="282"/>
      <c r="D47" s="282"/>
      <c r="E47" s="279"/>
      <c r="F47" s="279"/>
      <c r="G47" s="279"/>
      <c r="H47" s="279"/>
      <c r="I47" s="279"/>
      <c r="J47" s="283"/>
      <c r="K47" s="25"/>
      <c r="L47" s="170"/>
      <c r="M47" s="25"/>
      <c r="N47" s="170"/>
      <c r="O47" s="279"/>
      <c r="P47" s="222"/>
    </row>
    <row r="48" spans="2:16" ht="15.75" thickBot="1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>
      <c r="B49" s="85" t="s">
        <v>136</v>
      </c>
      <c r="C49" s="32" t="s">
        <v>35</v>
      </c>
      <c r="D49" s="86"/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8"/>
      <c r="L49" s="88"/>
      <c r="M49" s="88"/>
      <c r="N49" s="174"/>
      <c r="O49" s="89">
        <v>0</v>
      </c>
      <c r="P49" s="231"/>
    </row>
    <row r="50" spans="2:16" ht="24.7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ht="24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>
      <c r="B62" s="312" t="s">
        <v>114</v>
      </c>
      <c r="C62" s="281" t="s">
        <v>64</v>
      </c>
      <c r="D62" s="281" t="s">
        <v>65</v>
      </c>
      <c r="E62" s="279" t="s">
        <v>66</v>
      </c>
      <c r="F62" s="283" t="s">
        <v>21</v>
      </c>
      <c r="G62" s="283"/>
      <c r="H62" s="283"/>
      <c r="I62" s="283"/>
      <c r="J62" s="283"/>
      <c r="K62" s="187"/>
      <c r="L62" s="187"/>
      <c r="M62" s="187"/>
      <c r="N62" s="187"/>
      <c r="O62" s="279" t="s">
        <v>132</v>
      </c>
      <c r="P62" s="222"/>
    </row>
    <row r="63" spans="2:16" ht="15" customHeight="1">
      <c r="B63" s="312"/>
      <c r="C63" s="282"/>
      <c r="D63" s="282"/>
      <c r="E63" s="279"/>
      <c r="F63" s="279" t="s">
        <v>67</v>
      </c>
      <c r="G63" s="279" t="s">
        <v>68</v>
      </c>
      <c r="H63" s="279" t="s">
        <v>69</v>
      </c>
      <c r="I63" s="279" t="s">
        <v>70</v>
      </c>
      <c r="J63" s="283" t="s">
        <v>22</v>
      </c>
      <c r="K63" s="187"/>
      <c r="L63" s="187"/>
      <c r="M63" s="187"/>
      <c r="N63" s="187"/>
      <c r="O63" s="279"/>
      <c r="P63" s="222"/>
    </row>
    <row r="64" spans="2:16" ht="15" customHeight="1">
      <c r="B64" s="312"/>
      <c r="C64" s="282"/>
      <c r="D64" s="282"/>
      <c r="E64" s="279"/>
      <c r="F64" s="279"/>
      <c r="G64" s="279"/>
      <c r="H64" s="279"/>
      <c r="I64" s="279"/>
      <c r="J64" s="283"/>
      <c r="K64" s="187"/>
      <c r="L64" s="187"/>
      <c r="M64" s="187"/>
      <c r="N64" s="187"/>
      <c r="O64" s="279"/>
      <c r="P64" s="222"/>
    </row>
    <row r="65" spans="2:16" ht="15" customHeight="1" thickBot="1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>
      <c r="B66" s="102" t="s">
        <v>45</v>
      </c>
      <c r="C66" s="101" t="s">
        <v>46</v>
      </c>
      <c r="D66" s="33" t="s">
        <v>93</v>
      </c>
      <c r="E66" s="12"/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0</v>
      </c>
      <c r="K66" s="42"/>
      <c r="L66" s="42"/>
      <c r="M66" s="42"/>
      <c r="N66" s="42"/>
      <c r="O66" s="103">
        <f>E66-J66</f>
        <v>0</v>
      </c>
      <c r="P66" s="224"/>
    </row>
    <row r="67" spans="2:16">
      <c r="B67" s="100" t="s">
        <v>138</v>
      </c>
      <c r="C67" s="101" t="s">
        <v>47</v>
      </c>
      <c r="D67" s="33" t="s">
        <v>40</v>
      </c>
      <c r="E67" s="15"/>
      <c r="F67" s="12">
        <v>-45032982.149999999</v>
      </c>
      <c r="G67" s="12"/>
      <c r="H67" s="13"/>
      <c r="I67" s="191"/>
      <c r="J67" s="41">
        <f>F67+G67+H67+I67</f>
        <v>-45032982.149999999</v>
      </c>
      <c r="K67" s="66"/>
      <c r="L67" s="66"/>
      <c r="M67" s="66"/>
      <c r="N67" s="66"/>
      <c r="O67" s="104" t="s">
        <v>33</v>
      </c>
      <c r="P67" s="228"/>
    </row>
    <row r="68" spans="2:16">
      <c r="B68" s="100" t="s">
        <v>139</v>
      </c>
      <c r="C68" s="101" t="s">
        <v>48</v>
      </c>
      <c r="D68" s="33" t="s">
        <v>43</v>
      </c>
      <c r="E68" s="15"/>
      <c r="F68" s="12">
        <v>45032982.149999999</v>
      </c>
      <c r="G68" s="12"/>
      <c r="H68" s="13"/>
      <c r="I68" s="191"/>
      <c r="J68" s="41">
        <f>F68+G68+H68+I68</f>
        <v>45032982.149999999</v>
      </c>
      <c r="K68" s="66"/>
      <c r="L68" s="66"/>
      <c r="M68" s="66"/>
      <c r="N68" s="66"/>
      <c r="O68" s="104" t="s">
        <v>33</v>
      </c>
      <c r="P68" s="228"/>
    </row>
    <row r="69" spans="2:16" ht="36.7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>
      <c r="B75" s="102" t="s">
        <v>146</v>
      </c>
      <c r="C75" s="101" t="s">
        <v>55</v>
      </c>
      <c r="D75" s="105" t="s">
        <v>93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32"/>
    </row>
    <row r="79" spans="2:16">
      <c r="B79" s="127"/>
      <c r="C79" s="286" t="s">
        <v>72</v>
      </c>
      <c r="D79" s="286"/>
      <c r="E79" s="286"/>
      <c r="F79" s="286"/>
      <c r="G79" s="286"/>
      <c r="H79" s="286"/>
      <c r="I79" s="286"/>
      <c r="J79" s="286"/>
      <c r="K79" s="129"/>
      <c r="L79" s="129"/>
      <c r="M79" s="129"/>
      <c r="N79" s="129"/>
      <c r="O79" s="128"/>
      <c r="P79" s="228"/>
    </row>
    <row r="80" spans="2:16">
      <c r="B80" s="127"/>
      <c r="C80" s="185"/>
      <c r="D80" s="185"/>
      <c r="E80" s="185"/>
      <c r="F80" s="185"/>
      <c r="G80" s="185"/>
      <c r="H80" s="185"/>
      <c r="I80" s="285"/>
      <c r="J80" s="285"/>
      <c r="K80" s="129"/>
      <c r="L80" s="129"/>
      <c r="M80" s="129"/>
      <c r="N80" s="129"/>
      <c r="O80" s="128"/>
      <c r="P80" s="228"/>
    </row>
    <row r="81" spans="2:16">
      <c r="B81" s="312" t="s">
        <v>114</v>
      </c>
      <c r="C81" s="281" t="s">
        <v>73</v>
      </c>
      <c r="D81" s="281" t="s">
        <v>74</v>
      </c>
      <c r="E81" s="283" t="s">
        <v>58</v>
      </c>
      <c r="F81" s="283"/>
      <c r="G81" s="283"/>
      <c r="H81" s="283"/>
      <c r="I81" s="283"/>
      <c r="J81" s="313"/>
      <c r="K81" s="130"/>
      <c r="L81" s="130"/>
      <c r="M81" s="130"/>
      <c r="N81" s="130"/>
      <c r="O81" s="128"/>
      <c r="P81" s="228"/>
    </row>
    <row r="82" spans="2:16">
      <c r="B82" s="312"/>
      <c r="C82" s="282"/>
      <c r="D82" s="281"/>
      <c r="E82" s="279" t="s">
        <v>75</v>
      </c>
      <c r="F82" s="279" t="s">
        <v>76</v>
      </c>
      <c r="G82" s="279" t="s">
        <v>77</v>
      </c>
      <c r="H82" s="279" t="s">
        <v>70</v>
      </c>
      <c r="I82" s="283" t="s">
        <v>22</v>
      </c>
      <c r="J82" s="313"/>
      <c r="K82" s="130"/>
      <c r="L82" s="130"/>
      <c r="M82" s="130"/>
      <c r="N82" s="130"/>
      <c r="O82" s="128"/>
      <c r="P82" s="228"/>
    </row>
    <row r="83" spans="2:16">
      <c r="B83" s="312"/>
      <c r="C83" s="282"/>
      <c r="D83" s="281"/>
      <c r="E83" s="279"/>
      <c r="F83" s="279"/>
      <c r="G83" s="279"/>
      <c r="H83" s="279"/>
      <c r="I83" s="283"/>
      <c r="J83" s="313"/>
      <c r="K83" s="130"/>
      <c r="L83" s="130"/>
      <c r="M83" s="130"/>
      <c r="N83" s="130"/>
      <c r="O83" s="128"/>
      <c r="P83" s="228"/>
    </row>
    <row r="84" spans="2:16">
      <c r="B84" s="312"/>
      <c r="C84" s="282"/>
      <c r="D84" s="281"/>
      <c r="E84" s="279"/>
      <c r="F84" s="279"/>
      <c r="G84" s="279"/>
      <c r="H84" s="279"/>
      <c r="I84" s="283"/>
      <c r="J84" s="313"/>
      <c r="K84" s="130"/>
      <c r="L84" s="130"/>
      <c r="M84" s="130"/>
      <c r="N84" s="130"/>
      <c r="O84" s="128"/>
      <c r="P84" s="228"/>
    </row>
    <row r="85" spans="2:16" ht="15.75" thickBot="1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323" t="s">
        <v>27</v>
      </c>
      <c r="J85" s="324"/>
      <c r="K85" s="130"/>
      <c r="L85" s="130"/>
      <c r="M85" s="130"/>
      <c r="N85" s="130"/>
      <c r="O85" s="128"/>
      <c r="P85" s="228"/>
    </row>
    <row r="86" spans="2:16" ht="24.75">
      <c r="B86" s="131" t="s">
        <v>130</v>
      </c>
      <c r="C86" s="32" t="s">
        <v>59</v>
      </c>
      <c r="D86" s="63" t="s">
        <v>33</v>
      </c>
      <c r="E86" s="214"/>
      <c r="F86" s="215"/>
      <c r="G86" s="214"/>
      <c r="H86" s="214"/>
      <c r="I86" s="300">
        <f>E86+F86+G86+H86</f>
        <v>0</v>
      </c>
      <c r="J86" s="301"/>
      <c r="K86" s="128"/>
      <c r="L86" s="128"/>
      <c r="M86" s="128"/>
      <c r="N86" s="128"/>
      <c r="O86" s="128"/>
      <c r="P86" s="228"/>
    </row>
    <row r="87" spans="2:16" ht="15.75" thickBot="1">
      <c r="B87" s="132" t="s">
        <v>131</v>
      </c>
      <c r="C87" s="116" t="s">
        <v>60</v>
      </c>
      <c r="D87" s="213"/>
      <c r="E87" s="216"/>
      <c r="F87" s="216"/>
      <c r="G87" s="216"/>
      <c r="H87" s="216"/>
      <c r="I87" s="302">
        <f>E87+F87+G87+H87</f>
        <v>0</v>
      </c>
      <c r="J87" s="303"/>
      <c r="K87" s="128"/>
      <c r="L87" s="128"/>
      <c r="M87" s="128"/>
      <c r="N87" s="128"/>
      <c r="O87" s="128"/>
      <c r="P87" s="228"/>
    </row>
    <row r="88" spans="2:16">
      <c r="B88" s="280"/>
      <c r="C88" s="280"/>
      <c r="D88" s="280"/>
      <c r="E88" s="280"/>
      <c r="F88" s="280"/>
      <c r="G88" s="280"/>
      <c r="H88" s="280"/>
      <c r="I88" s="280"/>
      <c r="J88" s="280"/>
      <c r="K88" s="128"/>
      <c r="L88" s="128"/>
      <c r="M88" s="128"/>
      <c r="N88" s="128"/>
      <c r="O88" s="128"/>
      <c r="P88" s="228"/>
    </row>
    <row r="89" spans="2:16" ht="15" customHeight="1">
      <c r="B89" s="134"/>
      <c r="C89" s="135"/>
      <c r="D89" s="135"/>
      <c r="E89" s="136"/>
      <c r="F89" s="309" t="s">
        <v>88</v>
      </c>
      <c r="G89" s="309"/>
      <c r="H89" s="309"/>
      <c r="I89" s="136"/>
      <c r="J89" s="136"/>
      <c r="K89" s="136"/>
      <c r="L89" s="136"/>
      <c r="M89" s="136"/>
      <c r="N89" s="136"/>
      <c r="O89" s="128"/>
      <c r="P89" s="228"/>
    </row>
    <row r="90" spans="2:16">
      <c r="B90" s="137" t="s">
        <v>89</v>
      </c>
      <c r="C90" s="307" t="s">
        <v>153</v>
      </c>
      <c r="D90" s="307"/>
      <c r="E90" s="307"/>
      <c r="F90" s="309"/>
      <c r="G90" s="309"/>
      <c r="H90" s="309"/>
      <c r="I90" s="311"/>
      <c r="J90" s="311"/>
      <c r="K90" s="138"/>
      <c r="L90" s="139"/>
      <c r="M90" s="139"/>
      <c r="N90" s="139"/>
      <c r="O90" s="139"/>
      <c r="P90" s="233"/>
    </row>
    <row r="91" spans="2:16">
      <c r="B91" s="140" t="s">
        <v>87</v>
      </c>
      <c r="C91" s="308" t="s">
        <v>78</v>
      </c>
      <c r="D91" s="308"/>
      <c r="E91" s="308"/>
      <c r="F91" s="56"/>
      <c r="G91" s="310" t="s">
        <v>80</v>
      </c>
      <c r="H91" s="310"/>
      <c r="I91" s="299" t="s">
        <v>78</v>
      </c>
      <c r="J91" s="299"/>
      <c r="K91" s="141"/>
      <c r="L91" s="142"/>
      <c r="M91" s="142"/>
      <c r="N91" s="142"/>
      <c r="O91" s="142"/>
      <c r="P91" s="234"/>
    </row>
    <row r="92" spans="2:16">
      <c r="B92" s="143" t="s">
        <v>90</v>
      </c>
      <c r="C92" s="297" t="s">
        <v>152</v>
      </c>
      <c r="D92" s="297"/>
      <c r="E92" s="297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>
      <c r="B93" s="140" t="s">
        <v>91</v>
      </c>
      <c r="C93" s="299" t="s">
        <v>92</v>
      </c>
      <c r="D93" s="299"/>
      <c r="E93" s="299"/>
      <c r="F93" s="142"/>
      <c r="G93" s="144"/>
      <c r="H93" s="304"/>
      <c r="I93" s="304"/>
      <c r="J93" s="304"/>
      <c r="K93" s="146"/>
      <c r="L93" s="146"/>
      <c r="M93" s="146"/>
      <c r="N93" s="146"/>
      <c r="O93" s="145"/>
      <c r="P93" s="235"/>
    </row>
    <row r="94" spans="2:16" ht="16.5" customHeight="1">
      <c r="B94" s="147"/>
      <c r="C94" s="147"/>
      <c r="D94" s="147"/>
      <c r="E94" s="296" t="s">
        <v>61</v>
      </c>
      <c r="F94" s="296"/>
      <c r="G94" s="148"/>
      <c r="H94" s="305"/>
      <c r="I94" s="305"/>
      <c r="J94" s="305"/>
      <c r="K94" s="146"/>
      <c r="L94" s="146"/>
      <c r="M94" s="146"/>
      <c r="N94" s="146"/>
      <c r="O94" s="149"/>
      <c r="P94" s="236"/>
    </row>
    <row r="95" spans="2:16">
      <c r="B95" s="147"/>
      <c r="C95" s="147"/>
      <c r="D95" s="147"/>
      <c r="E95" s="144"/>
      <c r="F95" s="144"/>
      <c r="G95" s="144"/>
      <c r="H95" s="299" t="s">
        <v>81</v>
      </c>
      <c r="I95" s="299"/>
      <c r="J95" s="299"/>
      <c r="K95" s="150"/>
      <c r="L95" s="150"/>
      <c r="M95" s="150"/>
      <c r="N95" s="150"/>
      <c r="O95" s="55"/>
      <c r="P95" s="237"/>
    </row>
    <row r="96" spans="2:16">
      <c r="B96" s="147"/>
      <c r="C96" s="147"/>
      <c r="D96" s="306" t="s">
        <v>79</v>
      </c>
      <c r="E96" s="306"/>
      <c r="F96" s="297"/>
      <c r="G96" s="297"/>
      <c r="H96" s="151"/>
      <c r="I96" s="297"/>
      <c r="J96" s="297"/>
      <c r="K96" s="150"/>
      <c r="L96" s="150"/>
      <c r="M96" s="150"/>
      <c r="N96" s="150"/>
      <c r="O96" s="55"/>
      <c r="P96" s="237"/>
    </row>
    <row r="97" spans="2:16">
      <c r="B97" s="147"/>
      <c r="C97" s="147"/>
      <c r="D97" s="306" t="s">
        <v>82</v>
      </c>
      <c r="E97" s="306"/>
      <c r="F97" s="152" t="s">
        <v>83</v>
      </c>
      <c r="G97" s="148"/>
      <c r="H97" s="153" t="s">
        <v>84</v>
      </c>
      <c r="I97" s="299" t="s">
        <v>78</v>
      </c>
      <c r="J97" s="299"/>
      <c r="K97" s="154"/>
      <c r="L97" s="171"/>
      <c r="M97" s="154"/>
      <c r="N97" s="171"/>
      <c r="O97" s="55"/>
      <c r="P97" s="237"/>
    </row>
    <row r="98" spans="2:16">
      <c r="B98" s="155" t="s">
        <v>85</v>
      </c>
      <c r="C98" s="297"/>
      <c r="D98" s="297"/>
      <c r="E98" s="297"/>
      <c r="F98" s="156"/>
      <c r="G98" s="297"/>
      <c r="H98" s="297"/>
      <c r="I98" s="297"/>
      <c r="J98" s="297"/>
      <c r="K98" s="150"/>
      <c r="L98" s="150"/>
      <c r="M98" s="150"/>
      <c r="N98" s="150"/>
      <c r="O98" s="55"/>
      <c r="P98" s="237"/>
    </row>
    <row r="99" spans="2:16">
      <c r="B99" s="157"/>
      <c r="C99" s="299" t="s">
        <v>83</v>
      </c>
      <c r="D99" s="299"/>
      <c r="E99" s="299"/>
      <c r="F99" s="158" t="s">
        <v>84</v>
      </c>
      <c r="G99" s="299" t="s">
        <v>78</v>
      </c>
      <c r="H99" s="299"/>
      <c r="I99" s="299" t="s">
        <v>86</v>
      </c>
      <c r="J99" s="299"/>
      <c r="K99" s="154"/>
      <c r="L99" s="171"/>
      <c r="M99" s="154"/>
      <c r="N99" s="171"/>
      <c r="O99" s="55"/>
      <c r="P99" s="237"/>
    </row>
    <row r="100" spans="2:16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>
      <c r="C102" s="298"/>
      <c r="D102" s="298"/>
      <c r="E102" s="298"/>
      <c r="F102" s="298"/>
      <c r="G102" s="298"/>
      <c r="H102" s="298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>
      <c r="C103" s="290"/>
      <c r="D103" s="291"/>
      <c r="E103" s="291"/>
      <c r="F103" s="294" t="s">
        <v>129</v>
      </c>
      <c r="G103" s="294"/>
      <c r="H103" s="295"/>
    </row>
    <row r="104" spans="2:16" ht="3.75" hidden="1" customHeight="1" thickTop="1" thickBot="1">
      <c r="C104" s="284"/>
      <c r="D104" s="284"/>
      <c r="E104" s="284"/>
      <c r="F104" s="287"/>
      <c r="G104" s="287"/>
      <c r="H104" s="287"/>
    </row>
    <row r="105" spans="2:16" ht="13.5" hidden="1" customHeight="1" thickTop="1">
      <c r="B105" s="10"/>
      <c r="C105" s="292" t="s">
        <v>120</v>
      </c>
      <c r="D105" s="293"/>
      <c r="E105" s="293"/>
      <c r="F105" s="288"/>
      <c r="G105" s="288"/>
      <c r="H105" s="289"/>
    </row>
    <row r="106" spans="2:16" ht="13.5" hidden="1" customHeight="1">
      <c r="C106" s="271" t="s">
        <v>121</v>
      </c>
      <c r="D106" s="272"/>
      <c r="E106" s="272"/>
      <c r="F106" s="275"/>
      <c r="G106" s="275"/>
      <c r="H106" s="276"/>
    </row>
    <row r="107" spans="2:16" ht="13.5" hidden="1" customHeight="1">
      <c r="C107" s="271" t="s">
        <v>122</v>
      </c>
      <c r="D107" s="272"/>
      <c r="E107" s="272"/>
      <c r="F107" s="277"/>
      <c r="G107" s="277"/>
      <c r="H107" s="278"/>
    </row>
    <row r="108" spans="2:16" ht="13.5" hidden="1" customHeight="1">
      <c r="C108" s="271" t="s">
        <v>123</v>
      </c>
      <c r="D108" s="272"/>
      <c r="E108" s="272"/>
      <c r="F108" s="277"/>
      <c r="G108" s="277"/>
      <c r="H108" s="278"/>
    </row>
    <row r="109" spans="2:16" ht="13.5" hidden="1" customHeight="1">
      <c r="C109" s="271" t="s">
        <v>124</v>
      </c>
      <c r="D109" s="272"/>
      <c r="E109" s="272"/>
      <c r="F109" s="277"/>
      <c r="G109" s="277"/>
      <c r="H109" s="278"/>
    </row>
    <row r="110" spans="2:16" ht="13.5" hidden="1" customHeight="1">
      <c r="C110" s="271" t="s">
        <v>125</v>
      </c>
      <c r="D110" s="272"/>
      <c r="E110" s="272"/>
      <c r="F110" s="275"/>
      <c r="G110" s="275"/>
      <c r="H110" s="276"/>
    </row>
    <row r="111" spans="2:16" ht="13.5" hidden="1" customHeight="1">
      <c r="C111" s="271" t="s">
        <v>126</v>
      </c>
      <c r="D111" s="272"/>
      <c r="E111" s="272"/>
      <c r="F111" s="275"/>
      <c r="G111" s="275"/>
      <c r="H111" s="276"/>
    </row>
    <row r="112" spans="2:16" ht="13.5" hidden="1" customHeight="1">
      <c r="C112" s="271" t="s">
        <v>127</v>
      </c>
      <c r="D112" s="272"/>
      <c r="E112" s="272"/>
      <c r="F112" s="277"/>
      <c r="G112" s="277"/>
      <c r="H112" s="278"/>
    </row>
    <row r="113" spans="3:16" s="196" customFormat="1" ht="15.75" hidden="1" thickBot="1">
      <c r="C113" s="273" t="s">
        <v>128</v>
      </c>
      <c r="D113" s="274"/>
      <c r="E113" s="274"/>
      <c r="F113" s="268"/>
      <c r="G113" s="268"/>
      <c r="H113" s="269"/>
      <c r="P113" s="239"/>
    </row>
    <row r="114" spans="3:16" ht="3.75" hidden="1" customHeight="1" thickTop="1">
      <c r="C114" s="270"/>
      <c r="D114" s="270"/>
      <c r="E114" s="270"/>
      <c r="F114" s="270"/>
      <c r="G114" s="270"/>
      <c r="H114" s="270"/>
    </row>
    <row r="115" spans="3:16" hidden="1"/>
  </sheetData>
  <mergeCells count="124"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2:O22"/>
    <mergeCell ref="B78:O78"/>
    <mergeCell ref="B62:B64"/>
    <mergeCell ref="C62:C64"/>
    <mergeCell ref="I63:I64"/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45:B47"/>
    <mergeCell ref="C45:C47"/>
    <mergeCell ref="D45:D47"/>
    <mergeCell ref="E45:E47"/>
    <mergeCell ref="F45:J45"/>
    <mergeCell ref="F46:F47"/>
    <mergeCell ref="C44:J44"/>
    <mergeCell ref="B43:O43"/>
    <mergeCell ref="G46:G47"/>
    <mergeCell ref="H46:H47"/>
    <mergeCell ref="I46:I47"/>
    <mergeCell ref="J46:J47"/>
    <mergeCell ref="J25:J2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F104:H104"/>
    <mergeCell ref="F105:H105"/>
    <mergeCell ref="F106:H106"/>
    <mergeCell ref="F107:H107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8:H108"/>
    <mergeCell ref="F109:H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WORK</cp:lastModifiedBy>
  <dcterms:created xsi:type="dcterms:W3CDTF">2016-03-17T11:04:34Z</dcterms:created>
  <dcterms:modified xsi:type="dcterms:W3CDTF">2021-03-22T06:59:29Z</dcterms:modified>
</cp:coreProperties>
</file>